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603946EC-D0E1-4E1C-A10E-B2DCCB19024E}" xr6:coauthVersionLast="47" xr6:coauthVersionMax="47" xr10:uidLastSave="{00000000-0000-0000-0000-000000000000}"/>
  <bookViews>
    <workbookView xWindow="-120" yWindow="-120" windowWidth="29040" windowHeight="17790" xr2:uid="{1CEC35FB-C255-4543-BDBF-7D3A1C00D03C}"/>
  </bookViews>
  <sheets>
    <sheet name="UW88-SING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C104" i="1"/>
  <c r="D104" i="1" s="1"/>
  <c r="D103" i="1"/>
  <c r="C103" i="1"/>
  <c r="D101" i="1"/>
</calcChain>
</file>

<file path=xl/sharedStrings.xml><?xml version="1.0" encoding="utf-8"?>
<sst xmlns="http://schemas.openxmlformats.org/spreadsheetml/2006/main" count="90" uniqueCount="75">
  <si>
    <t>Price List Effective 01/15/2023 Rev. 3.1.04</t>
  </si>
  <si>
    <t>Work your part number from left to right always ==&gt;</t>
  </si>
  <si>
    <t>DISPLAY</t>
  </si>
  <si>
    <t>UW88</t>
  </si>
  <si>
    <t>88" Ultra Wide Single Display IP20 Louvered Enclosure, Industrial 32:9 Ratio, LED Display 3840 x 1080 Full HD Max Res, Rugged Modular Steel &amp; Extruded Aluminum, Drip-Proof Design, Single "V" Box, Welded hangers For Ceiling Mount, Polycarbonate Lens</t>
  </si>
  <si>
    <t>POWER SUPPLY</t>
  </si>
  <si>
    <t>B</t>
  </si>
  <si>
    <t>External IPS550 Power Supply: 3-Pin Industrial 100~240 VAC Power Entry - 3-Pin Mini Power Cable Included</t>
  </si>
  <si>
    <t>CHASSIS</t>
  </si>
  <si>
    <t>DSA</t>
  </si>
  <si>
    <t>DSA ANDON PC Fanless with no moving parts, Graphite Gray Powder Coat Finish, Mounting Brackets Included</t>
  </si>
  <si>
    <t>SYSTEM COMPONENT CONFIGURATION</t>
  </si>
  <si>
    <t>JF</t>
  </si>
  <si>
    <t xml:space="preserve">Apollo Lake: 1x HDMI, 1X VGA, 2x USB 3.0, 2x RJ45 Ethernet Ports, 5-PIN M12 Audio Out with power for Dynics Soundbar (Sold Separately) </t>
  </si>
  <si>
    <t>CPU CONFIGURATION</t>
  </si>
  <si>
    <t>1C</t>
  </si>
  <si>
    <t>Apollo Lake Quad Core Pentium N4200, up to 2.50 GHz, 2MB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</si>
  <si>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</si>
  <si>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</si>
  <si>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</si>
  <si>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</si>
  <si>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</si>
  <si>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</si>
  <si>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</si>
  <si>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</si>
  <si>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</si>
  <si>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</si>
  <si>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</si>
  <si>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</si>
  <si>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</si>
  <si>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</si>
  <si>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</si>
  <si>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</si>
  <si>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S</t>
  </si>
  <si>
    <t>4.0 GB RAM DDR3</t>
  </si>
  <si>
    <t>T</t>
  </si>
  <si>
    <t>8.0 GB RAM DDR3</t>
  </si>
  <si>
    <t>U</t>
  </si>
  <si>
    <t>16.0 GB RAM DDR3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</si>
  <si>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</si>
  <si>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</si>
  <si>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</si>
  <si>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</si>
  <si>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</si>
  <si>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</si>
  <si>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</si>
  <si>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</si>
  <si>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</si>
  <si>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</si>
  <si>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</si>
  <si>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</si>
  <si>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ACCESSORY</t>
  </si>
  <si>
    <t>W</t>
  </si>
  <si>
    <t>2.4/5 GHz Wireless 802.11 a/g/n</t>
  </si>
  <si>
    <t>X</t>
  </si>
  <si>
    <t>No Wi-Fi Needed</t>
  </si>
  <si>
    <t>SPEAKER SYSTEM</t>
  </si>
  <si>
    <t>Industrial speaker system: 5.16"H x 22.34"W x 3.09"D with a weight of 8lbs. 2 Speakers, 2 channels per unit. Up to 105dB Maximum Output, 15 Watts typical and 32 Watts peak, directly connects to monitor, -30 to +30 degrees tilting angle.</t>
  </si>
  <si>
    <t>No Soundbar Selected</t>
  </si>
  <si>
    <t>Your Order's Details:</t>
  </si>
  <si>
    <t>Part Number:</t>
  </si>
  <si>
    <t>CODE</t>
  </si>
  <si>
    <t>PART</t>
  </si>
  <si>
    <t>ORDER DESCRIPTION</t>
  </si>
  <si>
    <t>DSP</t>
  </si>
  <si>
    <t>PS</t>
  </si>
  <si>
    <t>CHS</t>
  </si>
  <si>
    <t>SYS</t>
  </si>
  <si>
    <t>CPU</t>
  </si>
  <si>
    <t>OS</t>
  </si>
  <si>
    <t>RM</t>
  </si>
  <si>
    <t>DRV</t>
  </si>
  <si>
    <t>ACC</t>
  </si>
  <si>
    <t>ACC2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</si>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</sst>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1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i/>
      <sz val="8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3" applyFont="1"/>
    <xf numFmtId="0" fontId="3" fillId="0" borderId="0" xfId="0" applyFont="1" applyAlignment="1">
      <alignment horizontal="center" vertical="center"/>
    </xf>
    <xf numFmtId="0" fontId="4" fillId="0" borderId="0" xfId="3" applyFont="1" applyAlignment="1">
      <alignment horizontal="right"/>
    </xf>
    <xf numFmtId="0" fontId="2" fillId="3" borderId="0" xfId="3" applyFont="1" applyFill="1" applyAlignment="1">
      <alignment horizontal="center"/>
    </xf>
    <xf numFmtId="0" fontId="2" fillId="3" borderId="0" xfId="3" applyFont="1" applyFill="1" applyAlignment="1">
      <alignment horizontal="center"/>
    </xf>
    <xf numFmtId="0" fontId="3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49" fontId="7" fillId="4" borderId="0" xfId="2" applyNumberFormat="1" applyFont="1" applyFill="1" applyAlignment="1" applyProtection="1">
      <alignment horizontal="center" vertical="center" wrapText="1"/>
      <protection locked="0"/>
    </xf>
    <xf numFmtId="49" fontId="8" fillId="5" borderId="0" xfId="2" applyNumberFormat="1" applyFont="1" applyFill="1" applyAlignment="1" applyProtection="1">
      <alignment horizontal="center" vertical="center" wrapText="1"/>
      <protection locked="0"/>
    </xf>
    <xf numFmtId="164" fontId="4" fillId="4" borderId="0" xfId="3" applyNumberFormat="1" applyFont="1" applyFill="1"/>
    <xf numFmtId="164" fontId="4" fillId="5" borderId="0" xfId="3" applyNumberFormat="1" applyFont="1" applyFill="1"/>
    <xf numFmtId="164" fontId="4" fillId="4" borderId="0" xfId="3" applyNumberFormat="1" applyFont="1" applyFill="1" applyAlignment="1">
      <alignment horizontal="center"/>
    </xf>
    <xf numFmtId="0" fontId="9" fillId="0" borderId="0" xfId="3" applyFont="1" applyAlignment="1">
      <alignment horizontal="center" vertical="center"/>
    </xf>
    <xf numFmtId="0" fontId="2" fillId="5" borderId="0" xfId="3" applyFont="1" applyFill="1"/>
    <xf numFmtId="0" fontId="9" fillId="0" borderId="0" xfId="3" applyFont="1" applyAlignment="1">
      <alignment horizontal="left"/>
    </xf>
    <xf numFmtId="0" fontId="2" fillId="4" borderId="0" xfId="3" applyFont="1" applyFill="1"/>
    <xf numFmtId="166" fontId="2" fillId="4" borderId="0" xfId="1" applyNumberFormat="1" applyFont="1" applyFill="1" applyAlignment="1">
      <alignment horizontal="right" vertical="center"/>
    </xf>
    <xf numFmtId="166" fontId="2" fillId="4" borderId="0" xfId="1" applyNumberFormat="1" applyFont="1" applyFill="1" applyAlignment="1">
      <alignment horizontal="center" vertical="center"/>
    </xf>
    <xf numFmtId="166" fontId="2" fillId="4" borderId="0" xfId="1" applyNumberFormat="1" applyFont="1" applyFill="1" applyAlignment="1">
      <alignment horizontal="left" vertical="center" wrapText="1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horizontal="center" vertical="center"/>
    </xf>
    <xf numFmtId="166" fontId="2" fillId="4" borderId="0" xfId="1" applyNumberFormat="1" applyFont="1" applyFill="1" applyAlignment="1">
      <alignment horizontal="left" vertical="center"/>
    </xf>
    <xf numFmtId="166" fontId="2" fillId="5" borderId="0" xfId="1" applyNumberFormat="1" applyFont="1" applyFill="1" applyAlignment="1">
      <alignment horizontal="center"/>
    </xf>
    <xf numFmtId="166" fontId="2" fillId="5" borderId="0" xfId="1" applyNumberFormat="1" applyFont="1" applyFill="1" applyAlignment="1">
      <alignment horizontal="right" vertical="center"/>
    </xf>
    <xf numFmtId="166" fontId="2" fillId="5" borderId="0" xfId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horizontal="left" vertical="center" wrapText="1"/>
    </xf>
    <xf numFmtId="166" fontId="2" fillId="5" borderId="0" xfId="1" applyNumberFormat="1" applyFont="1" applyFill="1" applyAlignment="1">
      <alignment vertical="center"/>
    </xf>
    <xf numFmtId="166" fontId="10" fillId="5" borderId="0" xfId="1" applyNumberFormat="1" applyFont="1" applyFill="1" applyAlignment="1">
      <alignment vertical="center"/>
    </xf>
    <xf numFmtId="0" fontId="11" fillId="0" borderId="0" xfId="3" applyFont="1"/>
    <xf numFmtId="166" fontId="2" fillId="4" borderId="0" xfId="1" applyNumberFormat="1" applyFont="1" applyFill="1" applyAlignment="1">
      <alignment horizontal="center" vertical="center" wrapText="1"/>
    </xf>
    <xf numFmtId="166" fontId="2" fillId="5" borderId="0" xfId="1" applyNumberFormat="1" applyFont="1" applyFill="1" applyAlignment="1">
      <alignment horizontal="left" vertical="center"/>
    </xf>
    <xf numFmtId="166" fontId="2" fillId="5" borderId="0" xfId="1" applyNumberFormat="1" applyFont="1" applyFill="1" applyAlignment="1">
      <alignment horizontal="right"/>
    </xf>
    <xf numFmtId="166" fontId="2" fillId="5" borderId="0" xfId="1" applyNumberFormat="1" applyFont="1" applyFill="1" applyAlignment="1">
      <alignment horizontal="left" vertical="center" wrapText="1"/>
    </xf>
    <xf numFmtId="0" fontId="2" fillId="0" borderId="0" xfId="3" applyFont="1" applyAlignment="1">
      <alignment vertical="center"/>
    </xf>
    <xf numFmtId="164" fontId="4" fillId="4" borderId="0" xfId="3" applyNumberFormat="1" applyFont="1" applyFill="1" applyAlignment="1">
      <alignment vertical="center"/>
    </xf>
    <xf numFmtId="166" fontId="2" fillId="0" borderId="0" xfId="1" applyNumberFormat="1" applyFont="1" applyAlignment="1">
      <alignment horizontal="left" vertical="center"/>
    </xf>
    <xf numFmtId="0" fontId="12" fillId="4" borderId="0" xfId="3" applyFont="1" applyFill="1"/>
    <xf numFmtId="0" fontId="11" fillId="0" borderId="0" xfId="0" applyFont="1"/>
    <xf numFmtId="0" fontId="2" fillId="0" borderId="0" xfId="0" applyFont="1"/>
    <xf numFmtId="166" fontId="2" fillId="4" borderId="0" xfId="1" applyNumberFormat="1" applyFont="1" applyFill="1" applyAlignment="1">
      <alignment vertical="center"/>
    </xf>
    <xf numFmtId="166" fontId="2" fillId="4" borderId="0" xfId="1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/>
    </xf>
    <xf numFmtId="166" fontId="2" fillId="5" borderId="0" xfId="1" applyNumberFormat="1" applyFont="1" applyFill="1" applyAlignment="1">
      <alignment horizontal="left" wrapText="1"/>
    </xf>
    <xf numFmtId="0" fontId="2" fillId="5" borderId="0" xfId="0" applyFont="1" applyFill="1"/>
    <xf numFmtId="49" fontId="13" fillId="0" borderId="0" xfId="3" applyNumberFormat="1" applyFont="1" applyAlignment="1">
      <alignment horizontal="left" vertical="center"/>
    </xf>
    <xf numFmtId="49" fontId="13" fillId="0" borderId="0" xfId="3" applyNumberFormat="1" applyFont="1" applyAlignment="1">
      <alignment vertical="center"/>
    </xf>
    <xf numFmtId="0" fontId="14" fillId="0" borderId="0" xfId="3" applyFont="1"/>
    <xf numFmtId="0" fontId="9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5" fillId="0" borderId="0" xfId="3" applyFont="1" applyAlignment="1">
      <alignment horizontal="right" vertical="center"/>
    </xf>
    <xf numFmtId="0" fontId="16" fillId="5" borderId="1" xfId="3" applyFont="1" applyFill="1" applyBorder="1" applyAlignment="1">
      <alignment horizontal="center" vertical="center"/>
    </xf>
    <xf numFmtId="0" fontId="16" fillId="5" borderId="2" xfId="3" applyFont="1" applyFill="1" applyBorder="1" applyAlignment="1">
      <alignment horizontal="center" vertical="center"/>
    </xf>
    <xf numFmtId="0" fontId="16" fillId="5" borderId="2" xfId="3" applyFont="1" applyFill="1" applyBorder="1" applyAlignment="1">
      <alignment vertical="center"/>
    </xf>
    <xf numFmtId="0" fontId="2" fillId="5" borderId="3" xfId="3" applyFont="1" applyFill="1" applyBorder="1"/>
    <xf numFmtId="0" fontId="16" fillId="5" borderId="4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0" fontId="2" fillId="0" borderId="7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167" fontId="2" fillId="0" borderId="9" xfId="1" applyNumberFormat="1" applyFont="1" applyBorder="1" applyAlignment="1">
      <alignment horizontal="right" vertical="center"/>
    </xf>
    <xf numFmtId="49" fontId="2" fillId="0" borderId="10" xfId="3" applyNumberFormat="1" applyFont="1" applyBorder="1" applyAlignment="1">
      <alignment horizontal="center" vertical="center"/>
    </xf>
    <xf numFmtId="0" fontId="2" fillId="0" borderId="11" xfId="3" applyFont="1" applyBorder="1" applyAlignment="1">
      <alignment vertical="center"/>
    </xf>
    <xf numFmtId="167" fontId="2" fillId="0" borderId="12" xfId="1" applyNumberFormat="1" applyFont="1" applyBorder="1" applyAlignment="1">
      <alignment horizontal="right" vertical="center"/>
    </xf>
    <xf numFmtId="0" fontId="2" fillId="0" borderId="13" xfId="3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167" fontId="2" fillId="0" borderId="16" xfId="1" applyNumberFormat="1" applyFont="1" applyBorder="1" applyAlignment="1">
      <alignment horizontal="right" vertical="center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 vertical="center"/>
    </xf>
  </cellXfs>
  <cellStyles count="4">
    <cellStyle name="20% - Accent1" xfId="2" builtinId="30"/>
    <cellStyle name="Currency" xfId="1" builtinId="4"/>
    <cellStyle name="Normal" xfId="0" builtinId="0"/>
    <cellStyle name="Normal 2" xfId="3" xr:uid="{875656DE-E1E6-414A-8C1F-7595AD76C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UW88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3882043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D9190B79-4071-4114-89EA-AC8D97BD2876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9818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UW88</a:t>
          </a:r>
          <a:r>
            <a:rPr lang="en-US" sz="36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SINGLE</a:t>
          </a:r>
          <a:endParaRPr lang="en-US" sz="36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Ultra Wide ANDON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88" Display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5</xdr:col>
      <xdr:colOff>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52DE555D-50AD-46BC-81E7-5AB0D4BA26D1}"/>
            </a:ext>
          </a:extLst>
        </xdr:cNvPr>
        <xdr:cNvSpPr txBox="1">
          <a:spLocks noChangeArrowheads="1"/>
        </xdr:cNvSpPr>
      </xdr:nvSpPr>
      <xdr:spPr bwMode="auto">
        <a:xfrm>
          <a:off x="5501878" y="869156"/>
          <a:ext cx="5941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381495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A468BBC6-D219-45F1-B014-6ED6AAC7DF60}"/>
            </a:ext>
          </a:extLst>
        </xdr:cNvPr>
        <xdr:cNvSpPr txBox="1">
          <a:spLocks noChangeArrowheads="1"/>
        </xdr:cNvSpPr>
      </xdr:nvSpPr>
      <xdr:spPr bwMode="auto">
        <a:xfrm>
          <a:off x="6197203" y="869156"/>
          <a:ext cx="33744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4533" cy="27808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AA417CB-B85D-4A74-8AEF-AA4F0B63DDA1}"/>
            </a:ext>
          </a:extLst>
        </xdr:cNvPr>
        <xdr:cNvSpPr/>
      </xdr:nvSpPr>
      <xdr:spPr>
        <a:xfrm>
          <a:off x="201929" y="581025"/>
          <a:ext cx="221453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1651635</xdr:colOff>
      <xdr:row>12</xdr:row>
      <xdr:rowOff>66675</xdr:rowOff>
    </xdr:from>
    <xdr:ext cx="2225606" cy="27808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012699F-B688-413C-B7B6-F8EE8009B3EE}"/>
            </a:ext>
          </a:extLst>
        </xdr:cNvPr>
        <xdr:cNvSpPr/>
      </xdr:nvSpPr>
      <xdr:spPr>
        <a:xfrm>
          <a:off x="3108960" y="1866900"/>
          <a:ext cx="222560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7" name="Picture 116" descr="Dynics Logo">
          <a:extLst>
            <a:ext uri="{FF2B5EF4-FFF2-40B4-BE49-F238E27FC236}">
              <a16:creationId xmlns:a16="http://schemas.microsoft.com/office/drawing/2014/main" id="{441CF207-4084-4D99-B5F2-9D1F94EB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33327</xdr:colOff>
      <xdr:row>1</xdr:row>
      <xdr:rowOff>157702</xdr:rowOff>
    </xdr:from>
    <xdr:ext cx="2039469" cy="216149"/>
    <xdr:sp macro="" textlink="">
      <xdr:nvSpPr>
        <xdr:cNvPr id="8" name="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48DE42-FCCA-4308-984A-4564FC855C40}"/>
            </a:ext>
          </a:extLst>
        </xdr:cNvPr>
        <xdr:cNvSpPr/>
      </xdr:nvSpPr>
      <xdr:spPr>
        <a:xfrm>
          <a:off x="9415452" y="31962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8</xdr:col>
      <xdr:colOff>44053</xdr:colOff>
      <xdr:row>5</xdr:row>
      <xdr:rowOff>59531</xdr:rowOff>
    </xdr:from>
    <xdr:to>
      <xdr:col>8</xdr:col>
      <xdr:colOff>396182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735DCC30-8068-4B9A-87CE-88CB5FC207C8}"/>
            </a:ext>
          </a:extLst>
        </xdr:cNvPr>
        <xdr:cNvSpPr txBox="1">
          <a:spLocks noChangeArrowheads="1"/>
        </xdr:cNvSpPr>
      </xdr:nvSpPr>
      <xdr:spPr bwMode="auto">
        <a:xfrm>
          <a:off x="6702028" y="869156"/>
          <a:ext cx="3521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396182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8DC19CD6-8DB6-4BA2-AD78-223098B95D6E}"/>
            </a:ext>
          </a:extLst>
        </xdr:cNvPr>
        <xdr:cNvSpPr txBox="1">
          <a:spLocks noChangeArrowheads="1"/>
        </xdr:cNvSpPr>
      </xdr:nvSpPr>
      <xdr:spPr bwMode="auto">
        <a:xfrm>
          <a:off x="7244953" y="869156"/>
          <a:ext cx="3521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523875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DDA1311C-8688-4FE6-A1A2-C337E22A3FE1}"/>
            </a:ext>
          </a:extLst>
        </xdr:cNvPr>
        <xdr:cNvSpPr txBox="1">
          <a:spLocks noChangeArrowheads="1"/>
        </xdr:cNvSpPr>
      </xdr:nvSpPr>
      <xdr:spPr bwMode="auto">
        <a:xfrm>
          <a:off x="7787878" y="869156"/>
          <a:ext cx="4512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396182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F52FCE5D-DC0F-4CD9-B258-22094AF5D298}"/>
            </a:ext>
          </a:extLst>
        </xdr:cNvPr>
        <xdr:cNvSpPr txBox="1">
          <a:spLocks noChangeArrowheads="1"/>
        </xdr:cNvSpPr>
      </xdr:nvSpPr>
      <xdr:spPr bwMode="auto">
        <a:xfrm>
          <a:off x="8340328" y="869156"/>
          <a:ext cx="3521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57150</xdr:colOff>
      <xdr:row>5</xdr:row>
      <xdr:rowOff>59531</xdr:rowOff>
    </xdr:from>
    <xdr:to>
      <xdr:col>16</xdr:col>
      <xdr:colOff>623300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8E07F6B0-B9DE-4E04-AB65-3BDE4AB03288}"/>
            </a:ext>
          </a:extLst>
        </xdr:cNvPr>
        <xdr:cNvSpPr txBox="1">
          <a:spLocks noChangeArrowheads="1"/>
        </xdr:cNvSpPr>
      </xdr:nvSpPr>
      <xdr:spPr bwMode="auto">
        <a:xfrm>
          <a:off x="8896350" y="869156"/>
          <a:ext cx="432800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18</xdr:col>
      <xdr:colOff>101203</xdr:colOff>
      <xdr:row>5</xdr:row>
      <xdr:rowOff>78581</xdr:rowOff>
    </xdr:from>
    <xdr:to>
      <xdr:col>18</xdr:col>
      <xdr:colOff>581025</xdr:colOff>
      <xdr:row>6</xdr:row>
      <xdr:rowOff>240506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F0031FDB-6C6D-45DD-8950-C35030654E65}"/>
            </a:ext>
          </a:extLst>
        </xdr:cNvPr>
        <xdr:cNvSpPr txBox="1">
          <a:spLocks noChangeArrowheads="1"/>
        </xdr:cNvSpPr>
      </xdr:nvSpPr>
      <xdr:spPr bwMode="auto">
        <a:xfrm>
          <a:off x="9483328" y="888206"/>
          <a:ext cx="479822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19</xdr:col>
      <xdr:colOff>42148</xdr:colOff>
      <xdr:row>5</xdr:row>
      <xdr:rowOff>59531</xdr:rowOff>
    </xdr:from>
    <xdr:to>
      <xdr:col>20</xdr:col>
      <xdr:colOff>435451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8DFB57EF-D710-463E-B174-0EF0D193564A}"/>
            </a:ext>
          </a:extLst>
        </xdr:cNvPr>
        <xdr:cNvSpPr txBox="1">
          <a:spLocks noChangeArrowheads="1"/>
        </xdr:cNvSpPr>
      </xdr:nvSpPr>
      <xdr:spPr bwMode="auto">
        <a:xfrm>
          <a:off x="10157698" y="869156"/>
          <a:ext cx="45045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twoCellAnchor editAs="oneCell">
    <xdr:from>
      <xdr:col>1</xdr:col>
      <xdr:colOff>85725</xdr:colOff>
      <xdr:row>6</xdr:row>
      <xdr:rowOff>122991</xdr:rowOff>
    </xdr:from>
    <xdr:to>
      <xdr:col>3</xdr:col>
      <xdr:colOff>47625</xdr:colOff>
      <xdr:row>9</xdr:row>
      <xdr:rowOff>57984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DD1C6BF-43E5-49A5-A043-211A6DEB2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0" y="1094541"/>
          <a:ext cx="1219200" cy="40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22</xdr:col>
      <xdr:colOff>80248</xdr:colOff>
      <xdr:row>5</xdr:row>
      <xdr:rowOff>59531</xdr:rowOff>
    </xdr:from>
    <xdr:to>
      <xdr:col>22</xdr:col>
      <xdr:colOff>513677</xdr:colOff>
      <xdr:row>6</xdr:row>
      <xdr:rowOff>221456</xdr:rowOff>
    </xdr:to>
    <xdr:sp macro="" textlink="">
      <xdr:nvSpPr>
        <xdr:cNvPr id="17" name="Text Box 88">
          <a:extLst>
            <a:ext uri="{FF2B5EF4-FFF2-40B4-BE49-F238E27FC236}">
              <a16:creationId xmlns:a16="http://schemas.microsoft.com/office/drawing/2014/main" id="{C75BB338-542D-4BD0-B89B-671FBB2312CD}"/>
            </a:ext>
          </a:extLst>
        </xdr:cNvPr>
        <xdr:cNvSpPr txBox="1">
          <a:spLocks noChangeArrowheads="1"/>
        </xdr:cNvSpPr>
      </xdr:nvSpPr>
      <xdr:spPr bwMode="auto">
        <a:xfrm>
          <a:off x="10795873" y="869156"/>
          <a:ext cx="433429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 editAs="oneCell">
    <xdr:from>
      <xdr:col>3</xdr:col>
      <xdr:colOff>2667000</xdr:colOff>
      <xdr:row>6</xdr:row>
      <xdr:rowOff>38100</xdr:rowOff>
    </xdr:from>
    <xdr:to>
      <xdr:col>3</xdr:col>
      <xdr:colOff>3781425</xdr:colOff>
      <xdr:row>10</xdr:row>
      <xdr:rowOff>36314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B7D7BAE-53D0-48C6-93B2-1EC811C4F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009650"/>
          <a:ext cx="1114425" cy="62686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EF9A-37D9-4170-B881-B41019BC3DBD}">
  <sheetPr>
    <pageSetUpPr fitToPage="1"/>
  </sheetPr>
  <dimension ref="A2:AI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9.5703125" style="1" customWidth="1"/>
    <col min="6" max="6" width="0.85546875" style="1" customWidth="1"/>
    <col min="7" max="7" width="6.7109375" style="1" customWidth="1"/>
    <col min="8" max="8" width="0.85546875" style="1" customWidth="1"/>
    <col min="9" max="9" width="7.28515625" style="1" customWidth="1"/>
    <col min="10" max="10" width="0.85546875" style="1" customWidth="1"/>
    <col min="11" max="11" width="7.28515625" style="1" customWidth="1"/>
    <col min="12" max="12" width="0.85546875" style="1" customWidth="1"/>
    <col min="13" max="13" width="7.42578125" style="1" customWidth="1"/>
    <col min="14" max="14" width="0.85546875" style="1" customWidth="1"/>
    <col min="15" max="15" width="7.28515625" style="1" customWidth="1"/>
    <col min="16" max="16" width="0.85546875" style="1" customWidth="1"/>
    <col min="17" max="17" width="7.28515625" style="1" customWidth="1"/>
    <col min="18" max="18" width="0.85546875" style="1" customWidth="1"/>
    <col min="19" max="19" width="11" style="1" customWidth="1"/>
    <col min="20" max="20" width="0.85546875" style="1" customWidth="1"/>
    <col min="21" max="21" width="7.28515625" style="1" customWidth="1"/>
    <col min="22" max="22" width="0.85546875" style="1" customWidth="1"/>
    <col min="23" max="23" width="8.5703125" style="1" customWidth="1"/>
    <col min="24" max="24" width="0.85546875" style="1" customWidth="1"/>
    <col min="25" max="25" width="7.140625" style="1" customWidth="1"/>
    <col min="26" max="26" width="0.85546875" style="1" customWidth="1"/>
    <col min="27" max="27" width="11.28515625" style="1" customWidth="1"/>
    <col min="28" max="16384" width="9.140625" style="1"/>
  </cols>
  <sheetData>
    <row r="2" spans="1:27" ht="18" x14ac:dyDescent="0.2">
      <c r="E2" s="2" t="s">
        <v>0</v>
      </c>
      <c r="O2" s="3"/>
    </row>
    <row r="4" spans="1:27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</row>
    <row r="6" spans="1:27" x14ac:dyDescent="0.2">
      <c r="A6" s="8"/>
      <c r="B6" s="8"/>
      <c r="C6" s="8"/>
      <c r="D6" s="8"/>
    </row>
    <row r="7" spans="1:27" ht="21" customHeight="1" x14ac:dyDescent="0.2">
      <c r="A7" s="8"/>
      <c r="B7" s="8"/>
      <c r="C7" s="8"/>
      <c r="D7" s="8"/>
    </row>
    <row r="8" spans="1:27" ht="3" customHeight="1" x14ac:dyDescent="0.2">
      <c r="A8" s="8"/>
      <c r="B8" s="8"/>
      <c r="C8" s="8"/>
      <c r="D8" s="8"/>
      <c r="E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U8" s="9"/>
      <c r="AA8" s="9"/>
    </row>
    <row r="9" spans="1:27" ht="12.75" customHeight="1" x14ac:dyDescent="0.2">
      <c r="A9" s="8"/>
      <c r="B9" s="8"/>
      <c r="C9" s="8"/>
      <c r="D9" s="8"/>
      <c r="E9" s="10"/>
      <c r="G9" s="11"/>
      <c r="I9" s="10"/>
      <c r="K9" s="11"/>
      <c r="M9" s="10"/>
      <c r="O9" s="11"/>
      <c r="Q9" s="10"/>
      <c r="S9" s="11"/>
      <c r="U9" s="10"/>
      <c r="W9" s="11"/>
    </row>
    <row r="10" spans="1:27" ht="12.75" customHeight="1" x14ac:dyDescent="0.2">
      <c r="A10" s="8"/>
      <c r="B10" s="8"/>
      <c r="C10" s="8"/>
      <c r="D10" s="8"/>
      <c r="E10" s="10"/>
      <c r="G10" s="11"/>
      <c r="I10" s="10"/>
      <c r="K10" s="11"/>
      <c r="M10" s="10"/>
      <c r="O10" s="11"/>
      <c r="Q10" s="10"/>
      <c r="S10" s="11"/>
      <c r="U10" s="10"/>
      <c r="W10" s="11"/>
    </row>
    <row r="11" spans="1:27" ht="3" customHeight="1" x14ac:dyDescent="0.2">
      <c r="A11" s="8"/>
      <c r="B11" s="8"/>
      <c r="C11" s="8"/>
      <c r="D11" s="8"/>
      <c r="E11" s="12"/>
      <c r="G11" s="13"/>
      <c r="I11" s="12"/>
      <c r="K11" s="13"/>
      <c r="M11" s="12"/>
      <c r="O11" s="13"/>
      <c r="Q11" s="12"/>
      <c r="S11" s="13"/>
      <c r="U11" s="12"/>
      <c r="W11" s="13"/>
    </row>
    <row r="12" spans="1:27" ht="12.75" customHeight="1" x14ac:dyDescent="0.2">
      <c r="A12" s="8"/>
      <c r="B12" s="8"/>
      <c r="C12" s="8"/>
      <c r="D12" s="8"/>
      <c r="E12" s="14"/>
      <c r="G12" s="13"/>
      <c r="I12" s="12"/>
      <c r="K12" s="13"/>
      <c r="M12" s="12"/>
      <c r="O12" s="13"/>
      <c r="Q12" s="12"/>
      <c r="S12" s="13"/>
      <c r="U12" s="12"/>
      <c r="W12" s="13"/>
    </row>
    <row r="13" spans="1:27" ht="37.5" customHeight="1" x14ac:dyDescent="0.2">
      <c r="A13" s="9"/>
      <c r="B13" s="15"/>
      <c r="C13" s="15"/>
      <c r="D13" s="15"/>
      <c r="E13" s="12"/>
      <c r="G13" s="16"/>
      <c r="I13" s="12"/>
      <c r="K13" s="16"/>
      <c r="M13" s="12"/>
      <c r="O13" s="16"/>
      <c r="Q13" s="12"/>
      <c r="S13" s="16"/>
      <c r="U13" s="12"/>
      <c r="W13" s="16"/>
    </row>
    <row r="14" spans="1:27" x14ac:dyDescent="0.2">
      <c r="C14" s="17" t="s">
        <v>2</v>
      </c>
      <c r="D14" s="17"/>
      <c r="E14" s="18"/>
      <c r="G14" s="16"/>
      <c r="I14" s="12"/>
      <c r="K14" s="16"/>
      <c r="M14" s="12"/>
      <c r="O14" s="16"/>
      <c r="Q14" s="12"/>
      <c r="S14" s="16"/>
      <c r="U14" s="12"/>
      <c r="W14" s="16"/>
    </row>
    <row r="15" spans="1:27" ht="52.5" customHeight="1" x14ac:dyDescent="0.2">
      <c r="B15" s="19"/>
      <c r="C15" s="20" t="s">
        <v>3</v>
      </c>
      <c r="D15" s="21" t="s">
        <v>4</v>
      </c>
      <c r="E15" s="18"/>
      <c r="G15" s="16"/>
      <c r="I15" s="12"/>
      <c r="K15" s="16"/>
      <c r="M15" s="12"/>
      <c r="O15" s="16"/>
      <c r="Q15" s="12"/>
      <c r="S15" s="16"/>
      <c r="U15" s="12"/>
      <c r="W15" s="16"/>
    </row>
    <row r="16" spans="1:27" ht="15" customHeight="1" x14ac:dyDescent="0.2">
      <c r="B16" s="22"/>
      <c r="C16" s="23"/>
      <c r="D16" s="22"/>
      <c r="G16" s="16"/>
      <c r="I16" s="12"/>
      <c r="K16" s="16"/>
      <c r="M16" s="12"/>
      <c r="O16" s="16"/>
      <c r="Q16" s="24"/>
      <c r="S16" s="16"/>
      <c r="U16" s="12"/>
      <c r="W16" s="16"/>
    </row>
    <row r="17" spans="2:27" ht="14.25" customHeight="1" x14ac:dyDescent="0.2">
      <c r="B17" s="22"/>
      <c r="C17" s="17" t="s">
        <v>5</v>
      </c>
      <c r="D17" s="22"/>
      <c r="G17" s="16"/>
      <c r="I17" s="12"/>
      <c r="K17" s="16"/>
      <c r="M17" s="12"/>
      <c r="O17" s="16"/>
      <c r="Q17" s="24"/>
      <c r="S17" s="25"/>
      <c r="U17" s="12"/>
      <c r="W17" s="16"/>
    </row>
    <row r="18" spans="2:27" ht="32.25" customHeight="1" x14ac:dyDescent="0.2">
      <c r="B18" s="26"/>
      <c r="C18" s="27" t="s">
        <v>6</v>
      </c>
      <c r="D18" s="28" t="s">
        <v>7</v>
      </c>
      <c r="E18" s="29"/>
      <c r="F18" s="29"/>
      <c r="G18" s="30"/>
      <c r="I18" s="12"/>
      <c r="K18" s="16"/>
      <c r="M18" s="12"/>
      <c r="O18" s="16"/>
      <c r="Q18" s="24"/>
      <c r="S18" s="25"/>
      <c r="U18" s="12"/>
      <c r="W18" s="16"/>
      <c r="AA18" s="31" t="s">
        <v>6</v>
      </c>
    </row>
    <row r="19" spans="2:27" ht="15" customHeight="1" x14ac:dyDescent="0.2">
      <c r="B19" s="22"/>
      <c r="C19" s="23"/>
      <c r="D19" s="22"/>
      <c r="I19" s="12"/>
      <c r="K19" s="16"/>
      <c r="M19" s="12"/>
      <c r="O19" s="16"/>
      <c r="Q19" s="24"/>
      <c r="S19" s="25"/>
      <c r="U19" s="12"/>
      <c r="W19" s="16"/>
    </row>
    <row r="20" spans="2:27" x14ac:dyDescent="0.2">
      <c r="C20" s="17" t="s">
        <v>8</v>
      </c>
      <c r="I20" s="12"/>
      <c r="K20" s="16"/>
      <c r="M20" s="12"/>
      <c r="O20" s="16"/>
      <c r="Q20" s="24"/>
      <c r="S20" s="25"/>
      <c r="U20" s="12"/>
      <c r="W20" s="16"/>
    </row>
    <row r="21" spans="2:27" ht="27" customHeight="1" x14ac:dyDescent="0.2">
      <c r="B21" s="19"/>
      <c r="C21" s="32" t="s">
        <v>9</v>
      </c>
      <c r="D21" s="21" t="s">
        <v>10</v>
      </c>
      <c r="E21" s="19"/>
      <c r="F21" s="19"/>
      <c r="G21" s="20"/>
      <c r="H21" s="21"/>
      <c r="I21" s="19"/>
      <c r="K21" s="33"/>
      <c r="M21" s="12"/>
      <c r="O21" s="34"/>
      <c r="Q21" s="24"/>
      <c r="S21" s="25"/>
      <c r="U21" s="12"/>
      <c r="W21" s="16"/>
    </row>
    <row r="22" spans="2:27" ht="15" customHeight="1" x14ac:dyDescent="0.2">
      <c r="B22" s="22"/>
      <c r="C22" s="23"/>
      <c r="D22" s="22"/>
      <c r="K22" s="33"/>
      <c r="M22" s="12"/>
      <c r="O22" s="34"/>
      <c r="Q22" s="24"/>
      <c r="S22" s="25"/>
      <c r="U22" s="12"/>
      <c r="W22" s="16"/>
    </row>
    <row r="23" spans="2:27" x14ac:dyDescent="0.2">
      <c r="C23" s="17" t="s">
        <v>11</v>
      </c>
      <c r="D23" s="17"/>
      <c r="K23" s="33"/>
      <c r="M23" s="12"/>
      <c r="O23" s="34"/>
      <c r="Q23" s="24"/>
      <c r="S23" s="25"/>
      <c r="U23" s="12"/>
      <c r="W23" s="16"/>
    </row>
    <row r="24" spans="2:27" s="36" customFormat="1" ht="30.75" customHeight="1" x14ac:dyDescent="0.2">
      <c r="B24" s="26"/>
      <c r="C24" s="27" t="s">
        <v>12</v>
      </c>
      <c r="D24" s="35" t="s">
        <v>13</v>
      </c>
      <c r="E24" s="35"/>
      <c r="F24" s="35"/>
      <c r="G24" s="35"/>
      <c r="H24" s="35"/>
      <c r="I24" s="35"/>
      <c r="J24" s="35"/>
      <c r="K24" s="33"/>
      <c r="M24" s="37"/>
      <c r="O24" s="26"/>
      <c r="Q24" s="24"/>
      <c r="S24" s="27"/>
      <c r="U24" s="37"/>
      <c r="W24" s="16"/>
      <c r="Y24" s="1"/>
    </row>
    <row r="25" spans="2:27" x14ac:dyDescent="0.2">
      <c r="B25" s="22"/>
      <c r="C25" s="23"/>
      <c r="D25" s="22"/>
      <c r="M25" s="12"/>
      <c r="O25" s="34"/>
      <c r="Q25" s="24"/>
      <c r="S25" s="25"/>
      <c r="U25" s="12"/>
      <c r="W25" s="16"/>
    </row>
    <row r="26" spans="2:27" x14ac:dyDescent="0.2">
      <c r="C26" s="17" t="s">
        <v>14</v>
      </c>
      <c r="D26" s="38"/>
      <c r="E26" s="17"/>
      <c r="M26" s="12"/>
      <c r="O26" s="34"/>
      <c r="Q26" s="24"/>
      <c r="S26" s="25"/>
      <c r="U26" s="12"/>
      <c r="W26" s="16"/>
    </row>
    <row r="27" spans="2:27" x14ac:dyDescent="0.2">
      <c r="B27" s="19"/>
      <c r="C27" s="20" t="s">
        <v>15</v>
      </c>
      <c r="D27" s="21" t="s">
        <v>16</v>
      </c>
      <c r="E27" s="39"/>
      <c r="F27" s="19"/>
      <c r="G27" s="18"/>
      <c r="H27" s="19"/>
      <c r="I27" s="20"/>
      <c r="J27" s="24"/>
      <c r="K27" s="18"/>
      <c r="L27" s="19"/>
      <c r="M27" s="12"/>
      <c r="O27" s="34"/>
      <c r="Q27" s="24"/>
      <c r="S27" s="25"/>
      <c r="U27" s="12"/>
      <c r="W27" s="16"/>
      <c r="AA27" s="31" t="s">
        <v>15</v>
      </c>
    </row>
    <row r="28" spans="2:27" x14ac:dyDescent="0.2">
      <c r="B28" s="22"/>
      <c r="C28" s="23"/>
      <c r="D28" s="22"/>
      <c r="M28" s="31"/>
      <c r="O28" s="34"/>
      <c r="Q28" s="24"/>
      <c r="S28" s="25"/>
      <c r="U28" s="12"/>
      <c r="W28" s="16"/>
    </row>
    <row r="29" spans="2:27" ht="15" customHeight="1" x14ac:dyDescent="0.2">
      <c r="C29" s="17" t="s">
        <v>17</v>
      </c>
      <c r="D29" s="38"/>
      <c r="O29" s="34"/>
      <c r="Q29" s="24"/>
      <c r="S29" s="25"/>
      <c r="U29" s="12"/>
      <c r="W29" s="16"/>
    </row>
    <row r="30" spans="2:27" ht="12.75" customHeight="1" x14ac:dyDescent="0.2">
      <c r="B30" s="34"/>
      <c r="C30" s="25" t="s">
        <v>18</v>
      </c>
      <c r="D30" s="33" t="s">
        <v>19</v>
      </c>
      <c r="E30" s="34"/>
      <c r="F30" s="34"/>
      <c r="G30" s="33"/>
      <c r="H30" s="34"/>
      <c r="I30" s="25"/>
      <c r="J30" s="33"/>
      <c r="K30" s="33"/>
      <c r="L30" s="34"/>
      <c r="M30" s="25"/>
      <c r="N30" s="33"/>
      <c r="O30" s="34"/>
      <c r="Q30" s="24"/>
      <c r="S30" s="25"/>
      <c r="U30" s="12"/>
      <c r="W30" s="16"/>
      <c r="AA30" s="31" t="s">
        <v>18</v>
      </c>
    </row>
    <row r="31" spans="2:27" ht="12.75" customHeight="1" x14ac:dyDescent="0.2">
      <c r="B31" s="34"/>
      <c r="C31" s="25" t="s">
        <v>20</v>
      </c>
      <c r="D31" s="33" t="s">
        <v>21</v>
      </c>
      <c r="E31" s="34"/>
      <c r="F31" s="34"/>
      <c r="G31" s="33"/>
      <c r="H31" s="34"/>
      <c r="I31" s="25"/>
      <c r="J31" s="33"/>
      <c r="K31" s="33"/>
      <c r="L31" s="34"/>
      <c r="M31" s="25"/>
      <c r="N31" s="33"/>
      <c r="O31" s="34"/>
      <c r="Q31" s="24"/>
      <c r="S31" s="25"/>
      <c r="U31" s="12"/>
      <c r="W31" s="16"/>
      <c r="AA31" s="31" t="s">
        <v>20</v>
      </c>
    </row>
    <row r="32" spans="2:27" ht="12.75" customHeight="1" x14ac:dyDescent="0.2">
      <c r="B32" s="34"/>
      <c r="C32" s="25" t="s">
        <v>22</v>
      </c>
      <c r="D32" s="33" t="s">
        <v>23</v>
      </c>
      <c r="E32" s="34"/>
      <c r="F32" s="34"/>
      <c r="G32" s="33"/>
      <c r="H32" s="34"/>
      <c r="I32" s="25"/>
      <c r="J32" s="33"/>
      <c r="K32" s="33"/>
      <c r="L32" s="34"/>
      <c r="M32" s="25"/>
      <c r="N32" s="33"/>
      <c r="O32" s="34"/>
      <c r="Q32" s="24"/>
      <c r="S32" s="25"/>
      <c r="U32" s="12"/>
      <c r="W32" s="16"/>
      <c r="AA32" s="31" t="s">
        <v>22</v>
      </c>
    </row>
    <row r="33" spans="2:35" ht="12.75" customHeight="1" x14ac:dyDescent="0.2">
      <c r="B33" s="34"/>
      <c r="C33" s="25" t="s">
        <v>24</v>
      </c>
      <c r="D33" s="33" t="s">
        <v>25</v>
      </c>
      <c r="E33" s="34"/>
      <c r="F33" s="34"/>
      <c r="G33" s="33"/>
      <c r="H33" s="34"/>
      <c r="I33" s="25"/>
      <c r="J33" s="33"/>
      <c r="K33" s="33"/>
      <c r="L33" s="34"/>
      <c r="M33" s="25"/>
      <c r="N33" s="33"/>
      <c r="O33" s="34"/>
      <c r="Q33" s="24"/>
      <c r="S33" s="25"/>
      <c r="U33" s="12"/>
      <c r="W33" s="16"/>
      <c r="AA33" s="31" t="s">
        <v>24</v>
      </c>
    </row>
    <row r="34" spans="2:35" ht="12.75" customHeight="1" x14ac:dyDescent="0.2">
      <c r="B34" s="34"/>
      <c r="C34" s="25" t="s">
        <v>26</v>
      </c>
      <c r="D34" s="33" t="s">
        <v>27</v>
      </c>
      <c r="E34" s="34"/>
      <c r="F34" s="34"/>
      <c r="G34" s="33"/>
      <c r="H34" s="34"/>
      <c r="I34" s="25"/>
      <c r="J34" s="33"/>
      <c r="K34" s="33"/>
      <c r="L34" s="34"/>
      <c r="M34" s="25"/>
      <c r="N34" s="33"/>
      <c r="O34" s="34"/>
      <c r="Q34" s="24"/>
      <c r="S34" s="25"/>
      <c r="U34" s="12"/>
      <c r="W34" s="16"/>
      <c r="AA34" s="31" t="s">
        <v>26</v>
      </c>
    </row>
    <row r="35" spans="2:35" ht="12.75" customHeight="1" x14ac:dyDescent="0.2">
      <c r="B35" s="34"/>
      <c r="C35" s="25" t="s">
        <v>28</v>
      </c>
      <c r="D35" s="33" t="s">
        <v>29</v>
      </c>
      <c r="E35" s="34"/>
      <c r="F35" s="34"/>
      <c r="G35" s="33"/>
      <c r="H35" s="34"/>
      <c r="I35" s="25"/>
      <c r="J35" s="33"/>
      <c r="K35" s="33"/>
      <c r="L35" s="34"/>
      <c r="M35" s="25"/>
      <c r="N35" s="33"/>
      <c r="O35" s="34"/>
      <c r="Q35" s="24"/>
      <c r="S35" s="25"/>
      <c r="U35" s="12"/>
      <c r="W35" s="16"/>
      <c r="AA35" s="31" t="s">
        <v>28</v>
      </c>
    </row>
    <row r="36" spans="2:35" ht="12.75" customHeight="1" x14ac:dyDescent="0.2">
      <c r="B36" s="34"/>
      <c r="C36" s="25" t="s">
        <v>30</v>
      </c>
      <c r="D36" s="33" t="s">
        <v>31</v>
      </c>
      <c r="E36" s="34"/>
      <c r="F36" s="34"/>
      <c r="G36" s="33"/>
      <c r="H36" s="34"/>
      <c r="I36" s="25"/>
      <c r="J36" s="33"/>
      <c r="K36" s="33"/>
      <c r="L36" s="34"/>
      <c r="M36" s="25"/>
      <c r="N36" s="33"/>
      <c r="O36" s="34"/>
      <c r="Q36" s="24"/>
      <c r="S36" s="25"/>
      <c r="U36" s="12"/>
      <c r="W36" s="16"/>
      <c r="AA36" s="31" t="s">
        <v>30</v>
      </c>
    </row>
    <row r="37" spans="2:35" x14ac:dyDescent="0.2">
      <c r="B37" s="22"/>
      <c r="C37" s="23"/>
      <c r="D37" s="22"/>
      <c r="M37" s="31"/>
      <c r="Q37" s="24"/>
      <c r="S37" s="25"/>
      <c r="U37" s="12"/>
      <c r="W37" s="16"/>
    </row>
    <row r="38" spans="2:35" x14ac:dyDescent="0.2">
      <c r="C38" s="17" t="s">
        <v>32</v>
      </c>
      <c r="M38" s="31"/>
      <c r="Q38" s="24"/>
      <c r="S38" s="25"/>
      <c r="U38" s="12"/>
      <c r="W38" s="16"/>
    </row>
    <row r="39" spans="2:35" x14ac:dyDescent="0.2">
      <c r="B39" s="19"/>
      <c r="C39" s="20" t="s">
        <v>33</v>
      </c>
      <c r="D39" s="21" t="s">
        <v>34</v>
      </c>
      <c r="E39" s="19"/>
      <c r="F39" s="19"/>
      <c r="G39" s="24"/>
      <c r="H39" s="19"/>
      <c r="I39" s="20"/>
      <c r="J39" s="24"/>
      <c r="K39" s="24"/>
      <c r="L39" s="19"/>
      <c r="M39" s="20"/>
      <c r="N39" s="24"/>
      <c r="O39" s="19"/>
      <c r="P39" s="20"/>
      <c r="Q39" s="24"/>
      <c r="S39" s="25"/>
      <c r="U39" s="12"/>
      <c r="W39" s="16"/>
      <c r="AA39" s="40" t="s">
        <v>33</v>
      </c>
      <c r="AB39" s="40"/>
      <c r="AC39" s="40"/>
      <c r="AD39" s="31"/>
      <c r="AF39" s="40"/>
      <c r="AG39" s="40"/>
      <c r="AH39" s="41"/>
      <c r="AI39" s="41"/>
    </row>
    <row r="40" spans="2:35" x14ac:dyDescent="0.2">
      <c r="B40" s="19"/>
      <c r="C40" s="20" t="s">
        <v>35</v>
      </c>
      <c r="D40" s="21" t="s">
        <v>36</v>
      </c>
      <c r="E40" s="19"/>
      <c r="F40" s="19"/>
      <c r="G40" s="24"/>
      <c r="H40" s="19"/>
      <c r="I40" s="20"/>
      <c r="J40" s="24"/>
      <c r="K40" s="24"/>
      <c r="L40" s="19"/>
      <c r="M40" s="20"/>
      <c r="N40" s="24"/>
      <c r="O40" s="19"/>
      <c r="P40" s="20"/>
      <c r="Q40" s="24"/>
      <c r="S40" s="25"/>
      <c r="U40" s="12"/>
      <c r="W40" s="16"/>
      <c r="AA40" s="40" t="s">
        <v>35</v>
      </c>
      <c r="AB40" s="40"/>
      <c r="AC40" s="40"/>
      <c r="AD40" s="31"/>
      <c r="AF40" s="40"/>
      <c r="AG40" s="40"/>
      <c r="AH40" s="41"/>
      <c r="AI40" s="41"/>
    </row>
    <row r="41" spans="2:35" x14ac:dyDescent="0.2">
      <c r="B41" s="19"/>
      <c r="C41" s="20" t="s">
        <v>37</v>
      </c>
      <c r="D41" s="21" t="s">
        <v>38</v>
      </c>
      <c r="E41" s="19"/>
      <c r="F41" s="19"/>
      <c r="G41" s="24"/>
      <c r="H41" s="19"/>
      <c r="I41" s="20"/>
      <c r="J41" s="24"/>
      <c r="K41" s="24"/>
      <c r="L41" s="19"/>
      <c r="M41" s="20"/>
      <c r="N41" s="24"/>
      <c r="O41" s="19"/>
      <c r="P41" s="20"/>
      <c r="Q41" s="24"/>
      <c r="S41" s="25"/>
      <c r="U41" s="12"/>
      <c r="W41" s="16"/>
      <c r="AA41" s="40" t="s">
        <v>37</v>
      </c>
    </row>
    <row r="42" spans="2:35" x14ac:dyDescent="0.2">
      <c r="B42" s="22"/>
      <c r="C42" s="23"/>
      <c r="D42" s="22"/>
      <c r="M42" s="31"/>
      <c r="S42" s="25"/>
      <c r="U42" s="12"/>
      <c r="W42" s="16"/>
    </row>
    <row r="43" spans="2:35" x14ac:dyDescent="0.2">
      <c r="C43" s="17" t="s">
        <v>39</v>
      </c>
      <c r="M43" s="31"/>
      <c r="S43" s="25"/>
      <c r="U43" s="12"/>
      <c r="W43" s="16"/>
    </row>
    <row r="44" spans="2:35" x14ac:dyDescent="0.2">
      <c r="B44" s="34"/>
      <c r="C44" s="25" t="s">
        <v>40</v>
      </c>
      <c r="D44" s="33" t="s">
        <v>41</v>
      </c>
      <c r="E44" s="34"/>
      <c r="F44" s="34"/>
      <c r="G44" s="33"/>
      <c r="H44" s="34"/>
      <c r="I44" s="25"/>
      <c r="J44" s="33"/>
      <c r="K44" s="33"/>
      <c r="L44" s="34"/>
      <c r="M44" s="25"/>
      <c r="N44" s="33"/>
      <c r="O44" s="34"/>
      <c r="P44" s="25"/>
      <c r="Q44" s="33"/>
      <c r="R44" s="34"/>
      <c r="S44" s="25"/>
      <c r="U44" s="12"/>
      <c r="W44" s="16"/>
    </row>
    <row r="45" spans="2:35" x14ac:dyDescent="0.2">
      <c r="B45" s="34"/>
      <c r="C45" s="25" t="s">
        <v>42</v>
      </c>
      <c r="D45" s="33" t="s">
        <v>43</v>
      </c>
      <c r="E45" s="34"/>
      <c r="F45" s="34"/>
      <c r="G45" s="33"/>
      <c r="H45" s="34"/>
      <c r="I45" s="25"/>
      <c r="J45" s="33"/>
      <c r="K45" s="33"/>
      <c r="L45" s="34"/>
      <c r="M45" s="25"/>
      <c r="N45" s="33"/>
      <c r="O45" s="34"/>
      <c r="P45" s="25"/>
      <c r="Q45" s="33"/>
      <c r="R45" s="34"/>
      <c r="S45" s="25"/>
      <c r="U45" s="12"/>
      <c r="W45" s="16"/>
    </row>
    <row r="46" spans="2:35" x14ac:dyDescent="0.2">
      <c r="B46" s="34"/>
      <c r="C46" s="25" t="s">
        <v>44</v>
      </c>
      <c r="D46" s="33" t="s">
        <v>45</v>
      </c>
      <c r="E46" s="34"/>
      <c r="F46" s="34"/>
      <c r="G46" s="33"/>
      <c r="H46" s="34"/>
      <c r="I46" s="25"/>
      <c r="J46" s="33"/>
      <c r="K46" s="33"/>
      <c r="L46" s="34"/>
      <c r="M46" s="25"/>
      <c r="N46" s="33"/>
      <c r="O46" s="34"/>
      <c r="P46" s="25"/>
      <c r="Q46" s="33"/>
      <c r="R46" s="34"/>
      <c r="S46" s="25"/>
      <c r="U46" s="12"/>
      <c r="W46" s="16"/>
    </row>
    <row r="47" spans="2:35" x14ac:dyDescent="0.2">
      <c r="B47" s="34"/>
      <c r="C47" s="25" t="s">
        <v>46</v>
      </c>
      <c r="D47" s="33" t="s">
        <v>47</v>
      </c>
      <c r="E47" s="34"/>
      <c r="F47" s="34"/>
      <c r="G47" s="33"/>
      <c r="H47" s="34"/>
      <c r="I47" s="25"/>
      <c r="J47" s="33"/>
      <c r="K47" s="33"/>
      <c r="L47" s="34"/>
      <c r="M47" s="25"/>
      <c r="N47" s="33"/>
      <c r="O47" s="34"/>
      <c r="P47" s="25"/>
      <c r="Q47" s="33"/>
      <c r="R47" s="34"/>
      <c r="S47" s="25"/>
      <c r="U47" s="12"/>
      <c r="W47" s="16"/>
    </row>
    <row r="48" spans="2:35" x14ac:dyDescent="0.2">
      <c r="B48" s="34"/>
      <c r="C48" s="25" t="s">
        <v>48</v>
      </c>
      <c r="D48" s="33" t="s">
        <v>49</v>
      </c>
      <c r="E48" s="34"/>
      <c r="F48" s="34"/>
      <c r="G48" s="33"/>
      <c r="H48" s="34"/>
      <c r="I48" s="25"/>
      <c r="J48" s="33"/>
      <c r="K48" s="33"/>
      <c r="L48" s="34"/>
      <c r="M48" s="25"/>
      <c r="N48" s="33"/>
      <c r="O48" s="34"/>
      <c r="P48" s="25"/>
      <c r="Q48" s="33"/>
      <c r="R48" s="34"/>
      <c r="S48" s="25"/>
      <c r="U48" s="12"/>
      <c r="W48" s="16"/>
    </row>
    <row r="49" spans="2:23" x14ac:dyDescent="0.2">
      <c r="B49" s="34"/>
      <c r="C49" s="25" t="s">
        <v>18</v>
      </c>
      <c r="D49" s="33" t="s">
        <v>50</v>
      </c>
      <c r="E49" s="34"/>
      <c r="F49" s="34"/>
      <c r="G49" s="33"/>
      <c r="H49" s="34"/>
      <c r="I49" s="25"/>
      <c r="J49" s="33"/>
      <c r="K49" s="33"/>
      <c r="L49" s="34"/>
      <c r="M49" s="25"/>
      <c r="N49" s="33"/>
      <c r="O49" s="34"/>
      <c r="P49" s="25"/>
      <c r="Q49" s="33"/>
      <c r="R49" s="34"/>
      <c r="S49" s="25"/>
      <c r="U49" s="12"/>
      <c r="W49" s="16"/>
    </row>
    <row r="50" spans="2:23" x14ac:dyDescent="0.2">
      <c r="U50" s="12"/>
      <c r="W50" s="16"/>
    </row>
    <row r="51" spans="2:23" x14ac:dyDescent="0.2">
      <c r="C51" s="17" t="s">
        <v>51</v>
      </c>
      <c r="U51" s="12"/>
      <c r="W51" s="16"/>
    </row>
    <row r="52" spans="2:23" x14ac:dyDescent="0.2">
      <c r="B52" s="19"/>
      <c r="C52" s="20" t="s">
        <v>52</v>
      </c>
      <c r="D52" s="21" t="s">
        <v>53</v>
      </c>
      <c r="E52" s="42"/>
      <c r="F52" s="42"/>
      <c r="G52" s="4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W52" s="16"/>
    </row>
    <row r="53" spans="2:23" x14ac:dyDescent="0.2">
      <c r="B53" s="19"/>
      <c r="C53" s="20" t="s">
        <v>54</v>
      </c>
      <c r="D53" s="43" t="s">
        <v>55</v>
      </c>
      <c r="E53" s="43"/>
      <c r="F53" s="43"/>
      <c r="G53" s="4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16"/>
    </row>
    <row r="54" spans="2:23" x14ac:dyDescent="0.2">
      <c r="W54" s="16"/>
    </row>
    <row r="55" spans="2:23" x14ac:dyDescent="0.2">
      <c r="B55" s="41"/>
      <c r="C55" s="44" t="s">
        <v>56</v>
      </c>
      <c r="D55" s="41"/>
      <c r="E55" s="41"/>
      <c r="F55" s="41"/>
      <c r="G55" s="41"/>
      <c r="H55" s="41"/>
      <c r="I55" s="41"/>
      <c r="J55" s="41"/>
      <c r="K55" s="41"/>
      <c r="W55" s="16"/>
    </row>
    <row r="56" spans="2:23" ht="26.25" customHeight="1" x14ac:dyDescent="0.2">
      <c r="B56" s="26"/>
      <c r="C56" s="27" t="s">
        <v>33</v>
      </c>
      <c r="D56" s="45" t="s">
        <v>57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16"/>
    </row>
    <row r="57" spans="2:23" x14ac:dyDescent="0.2">
      <c r="B57" s="26"/>
      <c r="C57" s="27" t="s">
        <v>54</v>
      </c>
      <c r="D57" s="33" t="s">
        <v>58</v>
      </c>
      <c r="E57" s="46"/>
      <c r="F57" s="46"/>
      <c r="G57" s="46"/>
      <c r="H57" s="46"/>
      <c r="I57" s="46"/>
      <c r="J57" s="2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16"/>
    </row>
    <row r="94" spans="4:4" ht="14.25" x14ac:dyDescent="0.2">
      <c r="D94" s="47"/>
    </row>
    <row r="97" spans="2:27" ht="14.25" x14ac:dyDescent="0.2">
      <c r="D97" s="48"/>
    </row>
    <row r="99" spans="2:27" ht="14.25" x14ac:dyDescent="0.2">
      <c r="D99" s="47"/>
    </row>
    <row r="100" spans="2:27" ht="18" x14ac:dyDescent="0.25">
      <c r="B100" s="49" t="s">
        <v>59</v>
      </c>
      <c r="E100" s="50"/>
    </row>
    <row r="101" spans="2:27" ht="24" customHeight="1" thickBot="1" x14ac:dyDescent="0.25">
      <c r="B101" s="51" t="s">
        <v>60</v>
      </c>
      <c r="D101" s="48" t="str">
        <f>E9&amp;G9&amp;I9&amp;K9&amp;M9&amp;O9&amp;Q9&amp;S9&amp;U9&amp;W9</f>
        <v/>
      </c>
      <c r="F101" s="50"/>
      <c r="G101" s="50"/>
      <c r="H101" s="50"/>
      <c r="I101" s="50"/>
      <c r="J101" s="50"/>
      <c r="K101" s="50"/>
      <c r="L101" s="50"/>
      <c r="M101" s="52"/>
    </row>
    <row r="102" spans="2:27" ht="12.75" customHeight="1" thickBot="1" x14ac:dyDescent="0.25">
      <c r="B102" s="53" t="s">
        <v>61</v>
      </c>
      <c r="C102" s="54" t="s">
        <v>62</v>
      </c>
      <c r="D102" s="55" t="s">
        <v>63</v>
      </c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7"/>
    </row>
    <row r="103" spans="2:27" ht="20.25" customHeight="1" x14ac:dyDescent="0.2">
      <c r="B103" s="58" t="s">
        <v>64</v>
      </c>
      <c r="C103" s="59">
        <f>E9</f>
        <v>0</v>
      </c>
      <c r="D103" s="60" t="e">
        <f>VLOOKUP(C103,C15:E15,2,FALSE)</f>
        <v>#N/A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</row>
    <row r="104" spans="2:27" ht="20.100000000000001" customHeight="1" x14ac:dyDescent="0.2">
      <c r="B104" s="58" t="s">
        <v>65</v>
      </c>
      <c r="C104" s="63">
        <f>G9</f>
        <v>0</v>
      </c>
      <c r="D104" s="64" t="e">
        <f>VLOOKUP(C104,C18:D18,2,FALSE)</f>
        <v>#N/A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5"/>
    </row>
    <row r="105" spans="2:27" ht="20.100000000000001" customHeight="1" x14ac:dyDescent="0.2">
      <c r="B105" s="58" t="s">
        <v>66</v>
      </c>
      <c r="C105" s="63">
        <f>I9</f>
        <v>0</v>
      </c>
      <c r="D105" s="64" t="e">
        <f>VLOOKUP(I9,C21:E21,2,FALSE)</f>
        <v>#N/A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5"/>
    </row>
    <row r="106" spans="2:27" ht="20.100000000000001" customHeight="1" x14ac:dyDescent="0.2">
      <c r="B106" s="58" t="s">
        <v>67</v>
      </c>
      <c r="C106" s="63">
        <f>K9</f>
        <v>0</v>
      </c>
      <c r="D106" s="64" t="e">
        <f>VLOOKUP(K9,C24:D24,2,FALSE)</f>
        <v>#N/A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5"/>
    </row>
    <row r="107" spans="2:27" ht="20.100000000000001" customHeight="1" x14ac:dyDescent="0.2">
      <c r="B107" s="58" t="s">
        <v>68</v>
      </c>
      <c r="C107" s="63">
        <f>M9</f>
        <v>0</v>
      </c>
      <c r="D107" s="64" t="e">
        <f>VLOOKUP(M9,C27:D27,2,FALSE)</f>
        <v>#N/A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5"/>
    </row>
    <row r="108" spans="2:27" ht="20.100000000000001" customHeight="1" x14ac:dyDescent="0.2">
      <c r="B108" s="58" t="s">
        <v>69</v>
      </c>
      <c r="C108" s="63">
        <f>O9</f>
        <v>0</v>
      </c>
      <c r="D108" s="64" t="e">
        <f>VLOOKUP(O9,C30:D36,2,FALSE)</f>
        <v>#N/A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5"/>
    </row>
    <row r="109" spans="2:27" ht="20.100000000000001" customHeight="1" x14ac:dyDescent="0.2">
      <c r="B109" s="58" t="s">
        <v>70</v>
      </c>
      <c r="C109" s="63">
        <f>Q9</f>
        <v>0</v>
      </c>
      <c r="D109" s="64" t="e">
        <f>VLOOKUP(Q9,C39:D41,2,FALSE)</f>
        <v>#N/A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5"/>
    </row>
    <row r="110" spans="2:27" ht="20.100000000000001" customHeight="1" x14ac:dyDescent="0.2">
      <c r="B110" s="58" t="s">
        <v>71</v>
      </c>
      <c r="C110" s="63">
        <f>S9</f>
        <v>0</v>
      </c>
      <c r="D110" s="64" t="e">
        <f>VLOOKUP(S9,C44:D49,2,FALSE)</f>
        <v>#N/A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5"/>
    </row>
    <row r="111" spans="2:27" ht="20.100000000000001" customHeight="1" x14ac:dyDescent="0.2">
      <c r="B111" s="58" t="s">
        <v>72</v>
      </c>
      <c r="C111" s="63">
        <f>U9</f>
        <v>0</v>
      </c>
      <c r="D111" s="64" t="e">
        <f>VLOOKUP(U9,C52:G53,2,FALSE)</f>
        <v>#N/A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5"/>
    </row>
    <row r="112" spans="2:27" ht="20.100000000000001" customHeight="1" x14ac:dyDescent="0.2">
      <c r="B112" s="58" t="s">
        <v>73</v>
      </c>
      <c r="C112" s="63">
        <f>W9</f>
        <v>0</v>
      </c>
      <c r="D112" s="64" t="e">
        <f>VLOOKUP(W9,C56:F57,2,FALSE)</f>
        <v>#N/A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5"/>
    </row>
    <row r="113" spans="2:27" ht="20.100000000000001" customHeight="1" x14ac:dyDescent="0.2">
      <c r="B113" s="58"/>
      <c r="C113" s="63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5"/>
    </row>
    <row r="114" spans="2:27" ht="20.100000000000001" customHeight="1" x14ac:dyDescent="0.2">
      <c r="B114" s="58"/>
      <c r="C114" s="63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5"/>
    </row>
    <row r="115" spans="2:27" ht="20.100000000000001" customHeight="1" x14ac:dyDescent="0.2">
      <c r="B115" s="58"/>
      <c r="C115" s="63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5"/>
    </row>
    <row r="116" spans="2:27" ht="20.100000000000001" customHeight="1" x14ac:dyDescent="0.2">
      <c r="B116" s="58"/>
      <c r="C116" s="63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5"/>
    </row>
    <row r="117" spans="2:27" ht="20.100000000000001" customHeight="1" x14ac:dyDescent="0.2">
      <c r="B117" s="58"/>
      <c r="C117" s="63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5"/>
    </row>
    <row r="118" spans="2:27" ht="20.100000000000001" customHeight="1" thickBot="1" x14ac:dyDescent="0.25">
      <c r="B118" s="66"/>
      <c r="C118" s="67"/>
      <c r="D118" s="68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70"/>
    </row>
    <row r="119" spans="2:27" ht="22.5" customHeight="1" x14ac:dyDescent="0.2">
      <c r="E119" s="71" t="s">
        <v>74</v>
      </c>
      <c r="AA119" s="72"/>
    </row>
    <row r="120" spans="2:27" ht="22.5" customHeight="1" x14ac:dyDescent="0.2">
      <c r="AA120" s="72"/>
    </row>
  </sheetData>
  <sheetProtection algorithmName="SHA-512" hashValue="W80aHaXBZ+7PlwB3La1IWaV3gBxn0zmjFM+ndl96csCCf46ePgE0i/6E8b7KBF6ZBErYy79WPqb1cvsL1F41kw==" saltValue="fpAD8S9D0OBOtlY3LaNTyg==" spinCount="100000" sheet="1" objects="1" scenarios="1"/>
  <mergeCells count="16">
    <mergeCell ref="B13:D13"/>
    <mergeCell ref="D24:J24"/>
    <mergeCell ref="D53:G53"/>
    <mergeCell ref="D56:S56"/>
    <mergeCell ref="M9:M10"/>
    <mergeCell ref="O9:O10"/>
    <mergeCell ref="Q9:Q10"/>
    <mergeCell ref="S9:S10"/>
    <mergeCell ref="U9:U10"/>
    <mergeCell ref="W9:W10"/>
    <mergeCell ref="A4:K4"/>
    <mergeCell ref="A6:D12"/>
    <mergeCell ref="E9:E10"/>
    <mergeCell ref="G9:G10"/>
    <mergeCell ref="I9:I10"/>
    <mergeCell ref="K9:K10"/>
  </mergeCells>
  <dataValidations count="10">
    <dataValidation type="list" allowBlank="1" showInputMessage="1" showErrorMessage="1" errorTitle="Invalid Data" error="Please select one option from the drop down list" promptTitle="Click here to select options" prompt=" " sqref="E9:E10" xr:uid="{C77F0FEC-561B-4AAB-8C35-27CA1284CFFF}">
      <formula1>$C$15:$C$15</formula1>
    </dataValidation>
    <dataValidation type="list" allowBlank="1" showInputMessage="1" showErrorMessage="1" errorTitle="Invalid Data" error="Please select one option from the drop down list" sqref="Q9:Q10" xr:uid="{4B2CABA9-8EA0-4B56-98E8-D3C4BE91D48D}">
      <formula1>$AA$39:$AA$41</formula1>
    </dataValidation>
    <dataValidation type="list" allowBlank="1" showInputMessage="1" showErrorMessage="1" errorTitle="Invalid Data" error="Please select one option from the drop down list" sqref="M9:M10" xr:uid="{F07FD2B3-DD4A-4CFD-A920-CFE88ED3782B}">
      <formula1>$AA$27:$AA$27</formula1>
    </dataValidation>
    <dataValidation type="list" allowBlank="1" showInputMessage="1" showErrorMessage="1" errorTitle="Invalid Data" error="Please select one option from the drop down list" sqref="K9:K10" xr:uid="{1EE335B9-9CF7-4EE9-BDE5-21A68726016D}">
      <formula1>$C$24:$C$24</formula1>
    </dataValidation>
    <dataValidation type="list" allowBlank="1" showInputMessage="1" showErrorMessage="1" errorTitle="Invalid Data" error="Please select one option from the drop down list" sqref="G9:G10" xr:uid="{A23A766E-E071-4D5D-85ED-59625748864E}">
      <formula1>$AA$18:$AA$18</formula1>
    </dataValidation>
    <dataValidation type="list" allowBlank="1" showInputMessage="1" showErrorMessage="1" errorTitle="Invalid Data" error="Please select one option from the drop down list" sqref="I9:I10" xr:uid="{E39F3996-F57E-475A-871B-A93E85B0B36A}">
      <formula1>$C$21</formula1>
    </dataValidation>
    <dataValidation type="list" allowBlank="1" showInputMessage="1" showErrorMessage="1" errorTitle="Invalid Data" error="Please select one option from the drop down list" sqref="U9:U10" xr:uid="{CBDB9FC5-4D89-46DC-841A-D40CE0534B1F}">
      <formula1>$C$52:$C$53</formula1>
    </dataValidation>
    <dataValidation type="list" allowBlank="1" showInputMessage="1" showErrorMessage="1" errorTitle="Invalid Data" error="Please select one option from the drop down list" sqref="W9:W10" xr:uid="{85980655-190A-48DE-8011-964A88E3ED10}">
      <formula1>$C$56:$C$57</formula1>
    </dataValidation>
    <dataValidation type="list" allowBlank="1" showInputMessage="1" showErrorMessage="1" errorTitle="Invalid Data" error="Please select one option from the drop down list" sqref="O9:O10" xr:uid="{219CFEA9-4F31-4EE1-A68C-4B3893C091A9}">
      <formula1>$AA$30:$AA$36</formula1>
    </dataValidation>
    <dataValidation type="list" allowBlank="1" showInputMessage="1" showErrorMessage="1" errorTitle="Invalid Data" error="Please select one option from the drop down list" sqref="S9:S10" xr:uid="{ED1A5675-4C44-4C76-B531-28CDA32FF6C9}">
      <formula1>$C$44:$C$49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&amp;"Arial,Bold"&amp;Uwww.dynics.com&amp;R&amp;"Impact,Regular"UW88 Single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UW88-SINGLE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2023-01-31T16:05:45Z</dcterms:created>
  <dcterms:modified xsi:type="dcterms:W3CDTF">2023-01-31T16:06:05Z</dcterms:modified>
</cp:coreProperties>
</file>